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9BAF5978-556A-413B-A4A3-77482852A713}" xr6:coauthVersionLast="41" xr6:coauthVersionMax="44" xr10:uidLastSave="{00000000-0000-0000-0000-000000000000}"/>
  <bookViews>
    <workbookView xWindow="0" yWindow="675" windowWidth="15630" windowHeight="1377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<sst xmlns="http://schemas.openxmlformats.org/spreadsheetml/2006/main" count="26" uniqueCount="26">
  <si>
    <t>Lösenperiod</t>
  </si>
  <si>
    <t>Expiration period</t>
  </si>
  <si>
    <t>Utestående program</t>
  </si>
  <si>
    <t xml:space="preserve">Antal optioner </t>
  </si>
  <si>
    <t xml:space="preserve">Motsvarande antal aktier </t>
  </si>
  <si>
    <t>Ursprunglig lösenkurs</t>
  </si>
  <si>
    <t>Initial exercise price</t>
  </si>
  <si>
    <t>Corresponding number of shares</t>
  </si>
  <si>
    <t>Number of options</t>
  </si>
  <si>
    <t>Outstanding programme</t>
  </si>
  <si>
    <t>2016/2020</t>
  </si>
  <si>
    <t>Andel av tot. aktier</t>
  </si>
  <si>
    <t>Proportion of total shares</t>
  </si>
  <si>
    <t>2017/2021</t>
  </si>
  <si>
    <t>Totalt</t>
  </si>
  <si>
    <t>Total</t>
  </si>
  <si>
    <t>2018/2022</t>
  </si>
  <si>
    <t>6 Sep 2021 - 3 Jun 2022</t>
  </si>
  <si>
    <t>14 Sep 2020 - 4 Jun 2021</t>
  </si>
  <si>
    <t>16 Sep 2019 - 5 Jun 2020</t>
  </si>
  <si>
    <t>6 sep 2021 - 3 jun 2022</t>
  </si>
  <si>
    <t>14 sep 2020 - 4 jun 2021</t>
  </si>
  <si>
    <t>16 sep 2019 - 5 jun 2020</t>
  </si>
  <si>
    <t>2019/2023</t>
  </si>
  <si>
    <t>5 sep 2022 - 2 jun 2023</t>
  </si>
  <si>
    <t>5 Sep 2022 - 2 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</si>
</sst>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-;\-* #,##0.00\ _k_r_-;_-* &quot;-&quot;??\ _k_r_-;_-@_-"/>
    <numFmt numFmtId="164" formatCode="_-* #,##0\ _k_r_-;\-* #,##0\ _k_r_-;_-* &quot;-&quot;??\ _k_r_-;_-@_-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7" fillId="0" borderId="0"/>
  </cellStyleXfs>
  <cellXfs count="20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165" fontId="0" fillId="0" borderId="0" xfId="2" applyNumberFormat="1" applyFont="1" applyAlignment="1">
      <alignment horizontal="right"/>
    </xf>
    <xf numFmtId="49" fontId="0" fillId="0" borderId="0" xfId="1" applyNumberFormat="1" applyFont="1" applyAlignment="1">
      <alignment horizontal="right"/>
    </xf>
    <xf numFmtId="0" fontId="0" fillId="0" borderId="0" xfId="0" applyBorder="1" applyAlignment="1">
      <alignment horizontal="right" wrapText="1"/>
    </xf>
    <xf numFmtId="3" fontId="4" fillId="0" borderId="0" xfId="0" applyNumberFormat="1" applyFont="1" applyBorder="1"/>
    <xf numFmtId="165" fontId="0" fillId="0" borderId="0" xfId="0" applyNumberFormat="1" applyBorder="1" applyAlignment="1">
      <alignment horizontal="right" wrapText="1"/>
    </xf>
    <xf numFmtId="0" fontId="6" fillId="0" borderId="0" xfId="0" applyFont="1" applyBorder="1"/>
    <xf numFmtId="3" fontId="5" fillId="0" borderId="0" xfId="1" applyNumberFormat="1" applyFont="1"/>
    <xf numFmtId="0" fontId="8" fillId="0" borderId="0" xfId="0" applyFont="1" applyBorder="1"/>
    <xf numFmtId="4" fontId="4" fillId="0" borderId="0" xfId="0" applyNumberFormat="1" applyFont="1" applyBorder="1"/>
    <xf numFmtId="0" fontId="6" fillId="0" borderId="1" xfId="0" applyFont="1" applyBorder="1"/>
    <xf numFmtId="3" fontId="4" fillId="0" borderId="1" xfId="0" applyNumberFormat="1" applyFont="1" applyBorder="1"/>
    <xf numFmtId="165" fontId="0" fillId="0" borderId="1" xfId="2" applyNumberFormat="1" applyFont="1" applyBorder="1" applyAlignment="1">
      <alignment horizontal="right"/>
    </xf>
    <xf numFmtId="4" fontId="4" fillId="0" borderId="1" xfId="0" applyNumberFormat="1" applyFont="1" applyBorder="1"/>
    <xf numFmtId="49" fontId="0" fillId="0" borderId="1" xfId="1" applyNumberFormat="1" applyFont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</cellXfs>
  <cellStyles count="15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Normal" xfId="0" builtinId="0"/>
    <cellStyle name="Normal 11" xfId="13" xr:uid="{00000000-0005-0000-0000-00000B000000}"/>
    <cellStyle name="Normal 4" xfId="14" xr:uid="{00000000-0005-0000-0000-00000C000000}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"/>
  <sheetViews>
    <sheetView zoomScaleNormal="100" zoomScalePageLayoutView="85" workbookViewId="0">
      <selection activeCell="B2" sqref="B2:G7"/>
    </sheetView>
  </sheetViews>
  <sheetFormatPr defaultColWidth="8.85546875" defaultRowHeight="15" x14ac:dyDescent="0.25"/>
  <cols>
    <col min="1" max="1" width="7" customWidth="1"/>
    <col min="2" max="2" width="22.85546875" style="2" customWidth="1"/>
    <col min="3" max="3" width="24.140625" style="2" customWidth="1"/>
    <col min="4" max="4" width="18.7109375" style="1" customWidth="1"/>
    <col min="5" max="6" width="20.28515625" customWidth="1"/>
    <col min="7" max="7" width="22.7109375" customWidth="1"/>
  </cols>
  <sheetData>
    <row r="2" spans="2:7" s="3" customFormat="1" ht="30" x14ac:dyDescent="0.25">
      <c r="B2" s="18" t="s">
        <v>2</v>
      </c>
      <c r="C2" s="19" t="s">
        <v>3</v>
      </c>
      <c r="D2" s="19" t="s">
        <v>4</v>
      </c>
      <c r="E2" s="19" t="s">
        <v>11</v>
      </c>
      <c r="F2" s="19" t="s">
        <v>5</v>
      </c>
      <c r="G2" s="19" t="s">
        <v>0</v>
      </c>
    </row>
    <row r="3" spans="2:7" s="3" customFormat="1" x14ac:dyDescent="0.25">
      <c r="B3" s="9" t="s">
        <v>23</v>
      </c>
      <c r="C3" s="7">
        <v>300000</v>
      </c>
      <c r="D3" s="7">
        <v>300000</v>
      </c>
      <c r="E3" s="8">
        <v>4.0000000000000001E-3</v>
      </c>
      <c r="F3" s="12">
        <v>321.8</v>
      </c>
      <c r="G3" s="6" t="s">
        <v>24</v>
      </c>
    </row>
    <row r="4" spans="2:7" x14ac:dyDescent="0.25">
      <c r="B4" s="9" t="s">
        <v>16</v>
      </c>
      <c r="C4" s="7">
        <v>300000</v>
      </c>
      <c r="D4" s="7">
        <v>300000</v>
      </c>
      <c r="E4" s="4">
        <v>4.0000000000000001E-3</v>
      </c>
      <c r="F4" s="12">
        <v>232.9</v>
      </c>
      <c r="G4" s="6" t="s">
        <v>20</v>
      </c>
    </row>
    <row r="5" spans="2:7" x14ac:dyDescent="0.25">
      <c r="B5" s="9" t="s">
        <v>13</v>
      </c>
      <c r="C5" s="7">
        <v>300000</v>
      </c>
      <c r="D5" s="7">
        <v>300000</v>
      </c>
      <c r="E5" s="4">
        <v>4.0000000000000001E-3</v>
      </c>
      <c r="F5" s="12">
        <v>178.5</v>
      </c>
      <c r="G5" s="5" t="s">
        <v>21</v>
      </c>
    </row>
    <row r="6" spans="2:7" x14ac:dyDescent="0.25">
      <c r="B6" s="13" t="s">
        <v>10</v>
      </c>
      <c r="C6" s="14">
        <v>107000</v>
      </c>
      <c r="D6" s="14">
        <v>107000</v>
      </c>
      <c r="E6" s="15">
        <v>2E-3</v>
      </c>
      <c r="F6" s="16">
        <v>159</v>
      </c>
      <c r="G6" s="17" t="s">
        <v>22</v>
      </c>
    </row>
    <row r="7" spans="2:7" x14ac:dyDescent="0.25">
      <c r="B7" s="11" t="s">
        <v>14</v>
      </c>
      <c r="C7" s="10">
        <f>SUM(C3:C6)</f>
        <v>1007000</v>
      </c>
      <c r="D7" s="10">
        <f>SUM(D3:D6)</f>
        <v>1007000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7"/>
  <sheetViews>
    <sheetView tabSelected="1" zoomScale="85" zoomScaleNormal="85" zoomScalePageLayoutView="85" workbookViewId="0">
      <selection activeCell="E16" sqref="E16"/>
    </sheetView>
  </sheetViews>
  <sheetFormatPr defaultColWidth="8.85546875" defaultRowHeight="15" x14ac:dyDescent="0.25"/>
  <cols>
    <col min="1" max="1" width="7" customWidth="1"/>
    <col min="2" max="2" width="30.42578125" style="2" customWidth="1"/>
    <col min="3" max="3" width="22.85546875" style="2" customWidth="1"/>
    <col min="4" max="4" width="24.140625" style="1" customWidth="1"/>
    <col min="5" max="6" width="17.28515625" customWidth="1"/>
    <col min="7" max="7" width="20.28515625" customWidth="1"/>
  </cols>
  <sheetData>
    <row r="2" spans="2:7" s="3" customFormat="1" ht="30" x14ac:dyDescent="0.25">
      <c r="B2" s="18" t="s">
        <v>9</v>
      </c>
      <c r="C2" s="19" t="s">
        <v>8</v>
      </c>
      <c r="D2" s="19" t="s">
        <v>7</v>
      </c>
      <c r="E2" s="19" t="s">
        <v>12</v>
      </c>
      <c r="F2" s="19" t="s">
        <v>6</v>
      </c>
      <c r="G2" s="19" t="s">
        <v>1</v>
      </c>
    </row>
    <row r="3" spans="2:7" ht="30" x14ac:dyDescent="0.25">
      <c r="B3" s="9"/>
      <c r="C3" s="7"/>
      <c r="D3" s="7"/>
      <c r="E3" s="8"/>
      <c r="F3" s="12"/>
      <c r="G3" s="6" t="s">
        <v>25</v>
      </c>
    </row>
    <row r="4" spans="2:7" ht="30" x14ac:dyDescent="0.25">
      <c r="B4" s="9"/>
      <c r="C4" s="7"/>
      <c r="D4" s="7"/>
      <c r="E4" s="4"/>
      <c r="F4" s="12"/>
      <c r="G4" s="6" t="s">
        <v>17</v>
      </c>
    </row>
    <row r="5" spans="2:7" x14ac:dyDescent="0.25">
      <c r="B5" s="9"/>
      <c r="C5" s="7"/>
      <c r="D5" s="7"/>
      <c r="E5" s="4"/>
      <c r="F5" s="12"/>
      <c r="G5" s="5" t="s">
        <v>18</v>
      </c>
    </row>
    <row r="6" spans="2:7" x14ac:dyDescent="0.25">
      <c r="B6" s="13"/>
      <c r="C6" s="14"/>
      <c r="D6" s="14"/>
      <c r="E6" s="15"/>
      <c r="F6" s="16"/>
      <c r="G6" s="17" t="s">
        <v>19</v>
      </c>
    </row>
    <row r="7" spans="2:7" x14ac:dyDescent="0.25">
      <c r="B7" s="11" t="s">
        <v>15</v>
      </c>
      <c r="C7" s="10"/>
      <c r="D7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Willgård Kristina, Addtech AB</dc:creator>
  <cp:lastModifiedBy>Skoglund Eva, Addtech AB</cp:lastModifiedBy>
  <dcterms:created xsi:type="dcterms:W3CDTF">2012-05-28T20:27:03Z</dcterms:created>
  <dcterms:modified xsi:type="dcterms:W3CDTF">2020-06-29T07:29:08Z</dcterms:modified>
</cp:coreProperties>
</file>